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F-ESI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DCE7F2"/>
      <sz val="10"/>
    </font>
    <font>
      <name val="Calibri"/>
      <b val="1"/>
      <color rgb="00FFFFFF"/>
      <sz val="11"/>
      <u val="single"/>
    </font>
    <font>
      <name val="Calibri"/>
      <b val="1"/>
      <color rgb="00FFFFFF"/>
      <sz val="10"/>
    </font>
    <font>
      <name val="Calibri"/>
      <color rgb="00000000"/>
      <sz val="10"/>
    </font>
    <font>
      <name val="Calibri"/>
      <b val="1"/>
      <color rgb="00000000"/>
      <sz val="10"/>
    </font>
    <font>
      <name val="Calibri"/>
      <color rgb="00555555"/>
      <sz val="10"/>
    </font>
  </fonts>
  <fills count="6">
    <fill>
      <patternFill/>
    </fill>
    <fill>
      <patternFill patternType="gray125"/>
    </fill>
    <fill>
      <patternFill patternType="solid">
        <fgColor rgb="00FCFAFA"/>
      </patternFill>
    </fill>
    <fill>
      <patternFill patternType="solid">
        <fgColor rgb="000A2647"/>
      </patternFill>
    </fill>
    <fill>
      <patternFill patternType="solid">
        <fgColor rgb="00F35957"/>
      </patternFill>
    </fill>
    <fill>
      <patternFill patternType="solid">
        <fgColor rgb="00FFF8E1"/>
      </patternFill>
    </fill>
  </fills>
  <borders count="5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  <border>
      <left/>
      <right/>
      <top style="thin">
        <color rgb="00C9D3DF"/>
      </top>
      <bottom/>
      <diagonal/>
    </border>
    <border>
      <left/>
      <right style="thin">
        <color rgb="00C9D3DF"/>
      </right>
      <top style="thin">
        <color rgb="00C9D3DF"/>
      </top>
      <bottom/>
      <diagonal/>
    </border>
    <border>
      <left/>
      <right style="thin">
        <color rgb="00C9D3DF"/>
      </right>
      <top style="thin">
        <color rgb="00C9D3DF"/>
      </top>
      <bottom style="thin">
        <color rgb="00C9D3D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3" borderId="0" pivotButton="0" quotePrefix="0" xfId="0"/>
  </cellXfs>
  <cellStyles count="1">
    <cellStyle name="Normal" xfId="0" builtinId="0" hidden="0"/>
  </cellStyles>
  <dxfs count="3">
    <dxf>
      <font>
        <b val="1"/>
        <color rgb="001B6B3A"/>
      </font>
      <fill>
        <patternFill patternType="solid">
          <bgColor rgb="00E3F4E8"/>
        </patternFill>
      </fill>
    </dxf>
    <dxf>
      <font>
        <b val="1"/>
        <color rgb="00B42318"/>
      </font>
      <fill>
        <patternFill patternType="solid">
          <bgColor rgb="00FDE2E1"/>
        </patternFill>
      </fill>
    </dxf>
    <dxf>
      <font>
        <b val="1"/>
        <color rgb="008A5A00"/>
      </font>
      <fill>
        <patternFill patternType="solid">
          <b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untimehrms.com/booking-page" TargetMode="External" Id="rId1"/><Relationship Type="http://schemas.openxmlformats.org/officeDocument/2006/relationships/hyperlink" Target="https://runtimehrms.com/booking-page" TargetMode="External" Id="rId2"/><Relationship Type="http://schemas.openxmlformats.org/officeDocument/2006/relationships/hyperlink" Target="https://runtimehrms.com/pricing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4" customWidth="1" min="3" max="3"/>
    <col width="48" customWidth="1" min="4" max="4"/>
    <col width="20" customWidth="1" min="5" max="5"/>
    <col width="14" customWidth="1" min="6" max="6"/>
    <col width="14" customWidth="1" min="7" max="7"/>
    <col width="12" customWidth="1" min="8" max="8"/>
  </cols>
  <sheetData>
    <row r="1" ht="52" customHeight="1">
      <c r="A1" s="1" t="n"/>
      <c r="B1" s="1" t="n"/>
      <c r="C1" s="2" t="inlineStr">
        <is>
          <t>PF + ESI COMPLIANCE CALENDAR</t>
        </is>
      </c>
    </row>
    <row r="2" ht="22" customHeight="1">
      <c r="A2" s="3" t="inlineStr">
        <is>
          <t>November 2026 to October 2027 - tick Done as you file</t>
        </is>
      </c>
      <c r="G2" s="4" t="inlineStr">
        <is>
          <t>Book Your Demo  →</t>
        </is>
      </c>
      <c r="H2" s="5" t="n"/>
    </row>
    <row r="4" ht="30" customHeight="1">
      <c r="A4" s="6" t="inlineStr">
        <is>
          <t>Due date</t>
        </is>
      </c>
      <c r="B4" s="6" t="inlineStr">
        <is>
          <t>Day</t>
        </is>
      </c>
      <c r="C4" s="6" t="inlineStr">
        <is>
          <t>What is due</t>
        </is>
      </c>
      <c r="D4" s="6" t="inlineStr">
        <is>
          <t>What to do</t>
        </is>
      </c>
      <c r="E4" s="6" t="inlineStr">
        <is>
          <t>Covers wages of</t>
        </is>
      </c>
      <c r="F4" s="6" t="inlineStr">
        <is>
          <t>Status</t>
        </is>
      </c>
      <c r="G4" s="6" t="inlineStr">
        <is>
          <t>Done?</t>
        </is>
      </c>
      <c r="H4" s="6" t="inlineStr">
        <is>
          <t>Days left</t>
        </is>
      </c>
    </row>
    <row r="5" ht="34" customHeight="1">
      <c r="A5" s="7" t="n">
        <v>46327</v>
      </c>
      <c r="B5" s="8">
        <f>TEXT(A5,"ddd")</f>
        <v/>
      </c>
      <c r="C5" s="9" t="inlineStr">
        <is>
          <t>Yearly check</t>
        </is>
      </c>
      <c r="D5" s="10" t="inlineStr">
        <is>
          <t>Review every employee earning above ₹15,000 under the new ₹25,000 PF ceiling.</t>
        </is>
      </c>
      <c r="E5" s="8" t="inlineStr">
        <is>
          <t>Current</t>
        </is>
      </c>
      <c r="F5" s="11">
        <f>IF(G5="Yes","Done",IF(A5&lt;TODAY(),"Overdue",IF(A5-TODAY()&lt;=5,"Due soon","Upcoming")))</f>
        <v/>
      </c>
      <c r="G5" s="12" t="inlineStr"/>
      <c r="H5" s="8">
        <f>IF(G5="Yes","",A5-TODAY())</f>
        <v/>
      </c>
    </row>
    <row r="6" ht="34" customHeight="1">
      <c r="A6" s="7" t="n">
        <v>46337</v>
      </c>
      <c r="B6" s="8">
        <f>TEXT(A6,"ddd")</f>
        <v/>
      </c>
      <c r="C6" s="9" t="inlineStr">
        <is>
          <t>ESI half-yearly return</t>
        </is>
      </c>
      <c r="D6" s="10" t="inlineStr">
        <is>
          <t>File ESI return for April to September 2026. [VERIFY on ESIC portal]</t>
        </is>
      </c>
      <c r="E6" s="8" t="inlineStr">
        <is>
          <t>Apr-Sep 2026</t>
        </is>
      </c>
      <c r="F6" s="11">
        <f>IF(G6="Yes","Done",IF(A6&lt;TODAY(),"Overdue",IF(A6-TODAY()&lt;=5,"Due soon","Upcoming")))</f>
        <v/>
      </c>
      <c r="G6" s="12" t="inlineStr"/>
      <c r="H6" s="8">
        <f>IF(G6="Yes","",A6-TODAY())</f>
        <v/>
      </c>
    </row>
    <row r="7" ht="34" customHeight="1">
      <c r="A7" s="7" t="n">
        <v>46341</v>
      </c>
      <c r="B7" s="8">
        <f>TEXT(A7,"ddd")</f>
        <v/>
      </c>
      <c r="C7" s="9" t="inlineStr">
        <is>
          <t>ESI contribution payment</t>
        </is>
      </c>
      <c r="D7" s="10" t="inlineStr">
        <is>
          <t>Pay ESI contribution on the ESIC portal (employer 3.25% + employee 0.75%)</t>
        </is>
      </c>
      <c r="E7" s="8" t="inlineStr">
        <is>
          <t>October 2026</t>
        </is>
      </c>
      <c r="F7" s="11">
        <f>IF(G7="Yes","Done",IF(A7&lt;TODAY(),"Overdue",IF(A7-TODAY()&lt;=5,"Due soon","Upcoming")))</f>
        <v/>
      </c>
      <c r="G7" s="12" t="inlineStr"/>
      <c r="H7" s="8">
        <f>IF(G7="Yes","",A7-TODAY())</f>
        <v/>
      </c>
    </row>
    <row r="8" ht="34" customHeight="1">
      <c r="A8" s="7" t="n">
        <v>46341</v>
      </c>
      <c r="B8" s="8">
        <f>TEXT(A8,"ddd")</f>
        <v/>
      </c>
      <c r="C8" s="9" t="inlineStr">
        <is>
          <t>PF payment + ECR filing</t>
        </is>
      </c>
      <c r="D8" s="10" t="inlineStr">
        <is>
          <t>Pay EPF challan and file the ECR on the EPFO employer portal</t>
        </is>
      </c>
      <c r="E8" s="8" t="inlineStr">
        <is>
          <t>October 2026</t>
        </is>
      </c>
      <c r="F8" s="11">
        <f>IF(G8="Yes","Done",IF(A8&lt;TODAY(),"Overdue",IF(A8-TODAY()&lt;=5,"Due soon","Upcoming")))</f>
        <v/>
      </c>
      <c r="G8" s="12" t="inlineStr"/>
      <c r="H8" s="8">
        <f>IF(G8="Yes","",A8-TODAY())</f>
        <v/>
      </c>
    </row>
    <row r="9" ht="34" customHeight="1">
      <c r="A9" s="7" t="n">
        <v>46371</v>
      </c>
      <c r="B9" s="8">
        <f>TEXT(A9,"ddd")</f>
        <v/>
      </c>
      <c r="C9" s="9" t="inlineStr">
        <is>
          <t>ESI contribution payment</t>
        </is>
      </c>
      <c r="D9" s="10" t="inlineStr">
        <is>
          <t>Pay ESI contribution on the ESIC portal (employer 3.25% + employee 0.75%)</t>
        </is>
      </c>
      <c r="E9" s="8" t="inlineStr">
        <is>
          <t>November 2026</t>
        </is>
      </c>
      <c r="F9" s="11">
        <f>IF(G9="Yes","Done",IF(A9&lt;TODAY(),"Overdue",IF(A9-TODAY()&lt;=5,"Due soon","Upcoming")))</f>
        <v/>
      </c>
      <c r="G9" s="12" t="inlineStr"/>
      <c r="H9" s="8">
        <f>IF(G9="Yes","",A9-TODAY())</f>
        <v/>
      </c>
    </row>
    <row r="10" ht="34" customHeight="1">
      <c r="A10" s="7" t="n">
        <v>46371</v>
      </c>
      <c r="B10" s="8">
        <f>TEXT(A10,"ddd")</f>
        <v/>
      </c>
      <c r="C10" s="9" t="inlineStr">
        <is>
          <t>PF payment + ECR filing</t>
        </is>
      </c>
      <c r="D10" s="10" t="inlineStr">
        <is>
          <t>Pay EPF challan and file the ECR on the EPFO employer portal</t>
        </is>
      </c>
      <c r="E10" s="8" t="inlineStr">
        <is>
          <t>November 2026</t>
        </is>
      </c>
      <c r="F10" s="11">
        <f>IF(G10="Yes","Done",IF(A10&lt;TODAY(),"Overdue",IF(A10-TODAY()&lt;=5,"Due soon","Upcoming")))</f>
        <v/>
      </c>
      <c r="G10" s="12" t="inlineStr"/>
      <c r="H10" s="8">
        <f>IF(G10="Yes","",A10-TODAY())</f>
        <v/>
      </c>
    </row>
    <row r="11" ht="34" customHeight="1">
      <c r="A11" s="7" t="n">
        <v>46402</v>
      </c>
      <c r="B11" s="8">
        <f>TEXT(A11,"ddd")</f>
        <v/>
      </c>
      <c r="C11" s="9" t="inlineStr">
        <is>
          <t>ESI contribution payment</t>
        </is>
      </c>
      <c r="D11" s="10" t="inlineStr">
        <is>
          <t>Pay ESI contribution on the ESIC portal (employer 3.25% + employee 0.75%)</t>
        </is>
      </c>
      <c r="E11" s="8" t="inlineStr">
        <is>
          <t>December 2026</t>
        </is>
      </c>
      <c r="F11" s="11">
        <f>IF(G11="Yes","Done",IF(A11&lt;TODAY(),"Overdue",IF(A11-TODAY()&lt;=5,"Due soon","Upcoming")))</f>
        <v/>
      </c>
      <c r="G11" s="12" t="inlineStr"/>
      <c r="H11" s="8">
        <f>IF(G11="Yes","",A11-TODAY())</f>
        <v/>
      </c>
    </row>
    <row r="12" ht="34" customHeight="1">
      <c r="A12" s="7" t="n">
        <v>46402</v>
      </c>
      <c r="B12" s="8">
        <f>TEXT(A12,"ddd")</f>
        <v/>
      </c>
      <c r="C12" s="9" t="inlineStr">
        <is>
          <t>PF payment + ECR filing</t>
        </is>
      </c>
      <c r="D12" s="10" t="inlineStr">
        <is>
          <t>Pay EPF challan and file the ECR on the EPFO employer portal</t>
        </is>
      </c>
      <c r="E12" s="8" t="inlineStr">
        <is>
          <t>December 2026</t>
        </is>
      </c>
      <c r="F12" s="11">
        <f>IF(G12="Yes","Done",IF(A12&lt;TODAY(),"Overdue",IF(A12-TODAY()&lt;=5,"Due soon","Upcoming")))</f>
        <v/>
      </c>
      <c r="G12" s="12" t="inlineStr"/>
      <c r="H12" s="8">
        <f>IF(G12="Yes","",A12-TODAY())</f>
        <v/>
      </c>
    </row>
    <row r="13" ht="34" customHeight="1">
      <c r="A13" s="7" t="n">
        <v>46433</v>
      </c>
      <c r="B13" s="8">
        <f>TEXT(A13,"ddd")</f>
        <v/>
      </c>
      <c r="C13" s="9" t="inlineStr">
        <is>
          <t>ESI contribution payment</t>
        </is>
      </c>
      <c r="D13" s="10" t="inlineStr">
        <is>
          <t>Pay ESI contribution on the ESIC portal (employer 3.25% + employee 0.75%)</t>
        </is>
      </c>
      <c r="E13" s="8" t="inlineStr">
        <is>
          <t>January 2027</t>
        </is>
      </c>
      <c r="F13" s="11">
        <f>IF(G13="Yes","Done",IF(A13&lt;TODAY(),"Overdue",IF(A13-TODAY()&lt;=5,"Due soon","Upcoming")))</f>
        <v/>
      </c>
      <c r="G13" s="12" t="inlineStr"/>
      <c r="H13" s="8">
        <f>IF(G13="Yes","",A13-TODAY())</f>
        <v/>
      </c>
    </row>
    <row r="14" ht="34" customHeight="1">
      <c r="A14" s="7" t="n">
        <v>46433</v>
      </c>
      <c r="B14" s="8">
        <f>TEXT(A14,"ddd")</f>
        <v/>
      </c>
      <c r="C14" s="9" t="inlineStr">
        <is>
          <t>PF payment + ECR filing</t>
        </is>
      </c>
      <c r="D14" s="10" t="inlineStr">
        <is>
          <t>Pay EPF challan and file the ECR on the EPFO employer portal</t>
        </is>
      </c>
      <c r="E14" s="8" t="inlineStr">
        <is>
          <t>January 2027</t>
        </is>
      </c>
      <c r="F14" s="11">
        <f>IF(G14="Yes","Done",IF(A14&lt;TODAY(),"Overdue",IF(A14-TODAY()&lt;=5,"Due soon","Upcoming")))</f>
        <v/>
      </c>
      <c r="G14" s="12" t="inlineStr"/>
      <c r="H14" s="8">
        <f>IF(G14="Yes","",A14-TODAY())</f>
        <v/>
      </c>
    </row>
    <row r="15" ht="34" customHeight="1">
      <c r="A15" s="7" t="n">
        <v>46461</v>
      </c>
      <c r="B15" s="8">
        <f>TEXT(A15,"ddd")</f>
        <v/>
      </c>
      <c r="C15" s="9" t="inlineStr">
        <is>
          <t>ESI contribution payment</t>
        </is>
      </c>
      <c r="D15" s="10" t="inlineStr">
        <is>
          <t>Pay ESI contribution on the ESIC portal (employer 3.25% + employee 0.75%)</t>
        </is>
      </c>
      <c r="E15" s="8" t="inlineStr">
        <is>
          <t>February 2027</t>
        </is>
      </c>
      <c r="F15" s="11">
        <f>IF(G15="Yes","Done",IF(A15&lt;TODAY(),"Overdue",IF(A15-TODAY()&lt;=5,"Due soon","Upcoming")))</f>
        <v/>
      </c>
      <c r="G15" s="12" t="inlineStr"/>
      <c r="H15" s="8">
        <f>IF(G15="Yes","",A15-TODAY())</f>
        <v/>
      </c>
    </row>
    <row r="16" ht="34" customHeight="1">
      <c r="A16" s="7" t="n">
        <v>46461</v>
      </c>
      <c r="B16" s="8">
        <f>TEXT(A16,"ddd")</f>
        <v/>
      </c>
      <c r="C16" s="9" t="inlineStr">
        <is>
          <t>PF payment + ECR filing</t>
        </is>
      </c>
      <c r="D16" s="10" t="inlineStr">
        <is>
          <t>Pay EPF challan and file the ECR on the EPFO employer portal</t>
        </is>
      </c>
      <c r="E16" s="8" t="inlineStr">
        <is>
          <t>February 2027</t>
        </is>
      </c>
      <c r="F16" s="11">
        <f>IF(G16="Yes","Done",IF(A16&lt;TODAY(),"Overdue",IF(A16-TODAY()&lt;=5,"Due soon","Upcoming")))</f>
        <v/>
      </c>
      <c r="G16" s="12" t="inlineStr"/>
      <c r="H16" s="8">
        <f>IF(G16="Yes","",A16-TODAY())</f>
        <v/>
      </c>
    </row>
    <row r="17" ht="34" customHeight="1">
      <c r="A17" s="7" t="n">
        <v>46478</v>
      </c>
      <c r="B17" s="8">
        <f>TEXT(A17,"ddd")</f>
        <v/>
      </c>
      <c r="C17" s="9" t="inlineStr">
        <is>
          <t>Yearly check</t>
        </is>
      </c>
      <c r="D17" s="10" t="inlineStr">
        <is>
          <t>Check PF ceiling, ESI limit and rates for the new year. Update payroll settings.</t>
        </is>
      </c>
      <c r="E17" s="8" t="inlineStr">
        <is>
          <t>FY 2027-28</t>
        </is>
      </c>
      <c r="F17" s="11">
        <f>IF(G17="Yes","Done",IF(A17&lt;TODAY(),"Overdue",IF(A17-TODAY()&lt;=5,"Due soon","Upcoming")))</f>
        <v/>
      </c>
      <c r="G17" s="12" t="inlineStr"/>
      <c r="H17" s="8">
        <f>IF(G17="Yes","",A17-TODAY())</f>
        <v/>
      </c>
    </row>
    <row r="18" ht="34" customHeight="1">
      <c r="A18" s="7" t="n">
        <v>46492</v>
      </c>
      <c r="B18" s="8">
        <f>TEXT(A18,"ddd")</f>
        <v/>
      </c>
      <c r="C18" s="9" t="inlineStr">
        <is>
          <t>ESI contribution payment</t>
        </is>
      </c>
      <c r="D18" s="10" t="inlineStr">
        <is>
          <t>Pay ESI contribution on the ESIC portal (employer 3.25% + employee 0.75%)</t>
        </is>
      </c>
      <c r="E18" s="8" t="inlineStr">
        <is>
          <t>March 2027</t>
        </is>
      </c>
      <c r="F18" s="11">
        <f>IF(G18="Yes","Done",IF(A18&lt;TODAY(),"Overdue",IF(A18-TODAY()&lt;=5,"Due soon","Upcoming")))</f>
        <v/>
      </c>
      <c r="G18" s="12" t="inlineStr"/>
      <c r="H18" s="8">
        <f>IF(G18="Yes","",A18-TODAY())</f>
        <v/>
      </c>
    </row>
    <row r="19" ht="34" customHeight="1">
      <c r="A19" s="7" t="n">
        <v>46492</v>
      </c>
      <c r="B19" s="8">
        <f>TEXT(A19,"ddd")</f>
        <v/>
      </c>
      <c r="C19" s="9" t="inlineStr">
        <is>
          <t>PF payment + ECR filing</t>
        </is>
      </c>
      <c r="D19" s="10" t="inlineStr">
        <is>
          <t>Pay EPF challan and file the ECR on the EPFO employer portal</t>
        </is>
      </c>
      <c r="E19" s="8" t="inlineStr">
        <is>
          <t>March 2027</t>
        </is>
      </c>
      <c r="F19" s="11">
        <f>IF(G19="Yes","Done",IF(A19&lt;TODAY(),"Overdue",IF(A19-TODAY()&lt;=5,"Due soon","Upcoming")))</f>
        <v/>
      </c>
      <c r="G19" s="12" t="inlineStr"/>
      <c r="H19" s="8">
        <f>IF(G19="Yes","",A19-TODAY())</f>
        <v/>
      </c>
    </row>
    <row r="20" ht="34" customHeight="1">
      <c r="A20" s="7" t="n">
        <v>46518</v>
      </c>
      <c r="B20" s="8">
        <f>TEXT(A20,"ddd")</f>
        <v/>
      </c>
      <c r="C20" s="9" t="inlineStr">
        <is>
          <t>ESI half-yearly return</t>
        </is>
      </c>
      <c r="D20" s="10" t="inlineStr">
        <is>
          <t>File ESI return for October 2026 to March 2027. [VERIFY on ESIC portal]</t>
        </is>
      </c>
      <c r="E20" s="8" t="inlineStr">
        <is>
          <t>Oct 2026-Mar 2027</t>
        </is>
      </c>
      <c r="F20" s="11">
        <f>IF(G20="Yes","Done",IF(A20&lt;TODAY(),"Overdue",IF(A20-TODAY()&lt;=5,"Due soon","Upcoming")))</f>
        <v/>
      </c>
      <c r="G20" s="12" t="inlineStr"/>
      <c r="H20" s="8">
        <f>IF(G20="Yes","",A20-TODAY())</f>
        <v/>
      </c>
    </row>
    <row r="21" ht="34" customHeight="1">
      <c r="A21" s="7" t="n">
        <v>46522</v>
      </c>
      <c r="B21" s="8">
        <f>TEXT(A21,"ddd")</f>
        <v/>
      </c>
      <c r="C21" s="9" t="inlineStr">
        <is>
          <t>ESI contribution payment</t>
        </is>
      </c>
      <c r="D21" s="10" t="inlineStr">
        <is>
          <t>Pay ESI contribution on the ESIC portal (employer 3.25% + employee 0.75%)</t>
        </is>
      </c>
      <c r="E21" s="8" t="inlineStr">
        <is>
          <t>April 2027</t>
        </is>
      </c>
      <c r="F21" s="11">
        <f>IF(G21="Yes","Done",IF(A21&lt;TODAY(),"Overdue",IF(A21-TODAY()&lt;=5,"Due soon","Upcoming")))</f>
        <v/>
      </c>
      <c r="G21" s="12" t="inlineStr"/>
      <c r="H21" s="8">
        <f>IF(G21="Yes","",A21-TODAY())</f>
        <v/>
      </c>
    </row>
    <row r="22" ht="34" customHeight="1">
      <c r="A22" s="7" t="n">
        <v>46522</v>
      </c>
      <c r="B22" s="8">
        <f>TEXT(A22,"ddd")</f>
        <v/>
      </c>
      <c r="C22" s="9" t="inlineStr">
        <is>
          <t>PF payment + ECR filing</t>
        </is>
      </c>
      <c r="D22" s="10" t="inlineStr">
        <is>
          <t>Pay EPF challan and file the ECR on the EPFO employer portal</t>
        </is>
      </c>
      <c r="E22" s="8" t="inlineStr">
        <is>
          <t>April 2027</t>
        </is>
      </c>
      <c r="F22" s="11">
        <f>IF(G22="Yes","Done",IF(A22&lt;TODAY(),"Overdue",IF(A22-TODAY()&lt;=5,"Due soon","Upcoming")))</f>
        <v/>
      </c>
      <c r="G22" s="12" t="inlineStr"/>
      <c r="H22" s="8">
        <f>IF(G22="Yes","",A22-TODAY())</f>
        <v/>
      </c>
    </row>
    <row r="23" ht="34" customHeight="1">
      <c r="A23" s="7" t="n">
        <v>46553</v>
      </c>
      <c r="B23" s="8">
        <f>TEXT(A23,"ddd")</f>
        <v/>
      </c>
      <c r="C23" s="9" t="inlineStr">
        <is>
          <t>ESI contribution payment</t>
        </is>
      </c>
      <c r="D23" s="10" t="inlineStr">
        <is>
          <t>Pay ESI contribution on the ESIC portal (employer 3.25% + employee 0.75%)</t>
        </is>
      </c>
      <c r="E23" s="8" t="inlineStr">
        <is>
          <t>May 2027</t>
        </is>
      </c>
      <c r="F23" s="11">
        <f>IF(G23="Yes","Done",IF(A23&lt;TODAY(),"Overdue",IF(A23-TODAY()&lt;=5,"Due soon","Upcoming")))</f>
        <v/>
      </c>
      <c r="G23" s="12" t="inlineStr"/>
      <c r="H23" s="8">
        <f>IF(G23="Yes","",A23-TODAY())</f>
        <v/>
      </c>
    </row>
    <row r="24" ht="34" customHeight="1">
      <c r="A24" s="7" t="n">
        <v>46553</v>
      </c>
      <c r="B24" s="8">
        <f>TEXT(A24,"ddd")</f>
        <v/>
      </c>
      <c r="C24" s="9" t="inlineStr">
        <is>
          <t>PF payment + ECR filing</t>
        </is>
      </c>
      <c r="D24" s="10" t="inlineStr">
        <is>
          <t>Pay EPF challan and file the ECR on the EPFO employer portal</t>
        </is>
      </c>
      <c r="E24" s="8" t="inlineStr">
        <is>
          <t>May 2027</t>
        </is>
      </c>
      <c r="F24" s="11">
        <f>IF(G24="Yes","Done",IF(A24&lt;TODAY(),"Overdue",IF(A24-TODAY()&lt;=5,"Due soon","Upcoming")))</f>
        <v/>
      </c>
      <c r="G24" s="12" t="inlineStr"/>
      <c r="H24" s="8">
        <f>IF(G24="Yes","",A24-TODAY())</f>
        <v/>
      </c>
    </row>
    <row r="25" ht="34" customHeight="1">
      <c r="A25" s="7" t="n">
        <v>46583</v>
      </c>
      <c r="B25" s="8">
        <f>TEXT(A25,"ddd")</f>
        <v/>
      </c>
      <c r="C25" s="9" t="inlineStr">
        <is>
          <t>ESI contribution payment</t>
        </is>
      </c>
      <c r="D25" s="10" t="inlineStr">
        <is>
          <t>Pay ESI contribution on the ESIC portal (employer 3.25% + employee 0.75%)</t>
        </is>
      </c>
      <c r="E25" s="8" t="inlineStr">
        <is>
          <t>June 2027</t>
        </is>
      </c>
      <c r="F25" s="11">
        <f>IF(G25="Yes","Done",IF(A25&lt;TODAY(),"Overdue",IF(A25-TODAY()&lt;=5,"Due soon","Upcoming")))</f>
        <v/>
      </c>
      <c r="G25" s="12" t="inlineStr"/>
      <c r="H25" s="8">
        <f>IF(G25="Yes","",A25-TODAY())</f>
        <v/>
      </c>
    </row>
    <row r="26" ht="34" customHeight="1">
      <c r="A26" s="7" t="n">
        <v>46583</v>
      </c>
      <c r="B26" s="8">
        <f>TEXT(A26,"ddd")</f>
        <v/>
      </c>
      <c r="C26" s="9" t="inlineStr">
        <is>
          <t>PF payment + ECR filing</t>
        </is>
      </c>
      <c r="D26" s="10" t="inlineStr">
        <is>
          <t>Pay EPF challan and file the ECR on the EPFO employer portal</t>
        </is>
      </c>
      <c r="E26" s="8" t="inlineStr">
        <is>
          <t>June 2027</t>
        </is>
      </c>
      <c r="F26" s="11">
        <f>IF(G26="Yes","Done",IF(A26&lt;TODAY(),"Overdue",IF(A26-TODAY()&lt;=5,"Due soon","Upcoming")))</f>
        <v/>
      </c>
      <c r="G26" s="12" t="inlineStr"/>
      <c r="H26" s="8">
        <f>IF(G26="Yes","",A26-TODAY())</f>
        <v/>
      </c>
    </row>
    <row r="27" ht="34" customHeight="1">
      <c r="A27" s="7" t="n">
        <v>46614</v>
      </c>
      <c r="B27" s="8">
        <f>TEXT(A27,"ddd")</f>
        <v/>
      </c>
      <c r="C27" s="9" t="inlineStr">
        <is>
          <t>ESI contribution payment</t>
        </is>
      </c>
      <c r="D27" s="10" t="inlineStr">
        <is>
          <t>Pay ESI contribution on the ESIC portal (employer 3.25% + employee 0.75%)</t>
        </is>
      </c>
      <c r="E27" s="8" t="inlineStr">
        <is>
          <t>July 2027</t>
        </is>
      </c>
      <c r="F27" s="11">
        <f>IF(G27="Yes","Done",IF(A27&lt;TODAY(),"Overdue",IF(A27-TODAY()&lt;=5,"Due soon","Upcoming")))</f>
        <v/>
      </c>
      <c r="G27" s="12" t="inlineStr"/>
      <c r="H27" s="8">
        <f>IF(G27="Yes","",A27-TODAY())</f>
        <v/>
      </c>
    </row>
    <row r="28" ht="34" customHeight="1">
      <c r="A28" s="7" t="n">
        <v>46614</v>
      </c>
      <c r="B28" s="8">
        <f>TEXT(A28,"ddd")</f>
        <v/>
      </c>
      <c r="C28" s="9" t="inlineStr">
        <is>
          <t>PF payment + ECR filing</t>
        </is>
      </c>
      <c r="D28" s="10" t="inlineStr">
        <is>
          <t>Pay EPF challan and file the ECR on the EPFO employer portal</t>
        </is>
      </c>
      <c r="E28" s="8" t="inlineStr">
        <is>
          <t>July 2027</t>
        </is>
      </c>
      <c r="F28" s="11">
        <f>IF(G28="Yes","Done",IF(A28&lt;TODAY(),"Overdue",IF(A28-TODAY()&lt;=5,"Due soon","Upcoming")))</f>
        <v/>
      </c>
      <c r="G28" s="12" t="inlineStr"/>
      <c r="H28" s="8">
        <f>IF(G28="Yes","",A28-TODAY())</f>
        <v/>
      </c>
    </row>
    <row r="29" ht="34" customHeight="1">
      <c r="A29" s="7" t="n">
        <v>46645</v>
      </c>
      <c r="B29" s="8">
        <f>TEXT(A29,"ddd")</f>
        <v/>
      </c>
      <c r="C29" s="9" t="inlineStr">
        <is>
          <t>ESI contribution payment</t>
        </is>
      </c>
      <c r="D29" s="10" t="inlineStr">
        <is>
          <t>Pay ESI contribution on the ESIC portal (employer 3.25% + employee 0.75%)</t>
        </is>
      </c>
      <c r="E29" s="8" t="inlineStr">
        <is>
          <t>August 2027</t>
        </is>
      </c>
      <c r="F29" s="11">
        <f>IF(G29="Yes","Done",IF(A29&lt;TODAY(),"Overdue",IF(A29-TODAY()&lt;=5,"Due soon","Upcoming")))</f>
        <v/>
      </c>
      <c r="G29" s="12" t="inlineStr"/>
      <c r="H29" s="8">
        <f>IF(G29="Yes","",A29-TODAY())</f>
        <v/>
      </c>
    </row>
    <row r="30" ht="34" customHeight="1">
      <c r="A30" s="7" t="n">
        <v>46645</v>
      </c>
      <c r="B30" s="8">
        <f>TEXT(A30,"ddd")</f>
        <v/>
      </c>
      <c r="C30" s="9" t="inlineStr">
        <is>
          <t>PF payment + ECR filing</t>
        </is>
      </c>
      <c r="D30" s="10" t="inlineStr">
        <is>
          <t>Pay EPF challan and file the ECR on the EPFO employer portal</t>
        </is>
      </c>
      <c r="E30" s="8" t="inlineStr">
        <is>
          <t>August 2027</t>
        </is>
      </c>
      <c r="F30" s="11">
        <f>IF(G30="Yes","Done",IF(A30&lt;TODAY(),"Overdue",IF(A30-TODAY()&lt;=5,"Due soon","Upcoming")))</f>
        <v/>
      </c>
      <c r="G30" s="12" t="inlineStr"/>
      <c r="H30" s="8">
        <f>IF(G30="Yes","",A30-TODAY())</f>
        <v/>
      </c>
    </row>
    <row r="31" ht="34" customHeight="1">
      <c r="A31" s="7" t="n">
        <v>46661</v>
      </c>
      <c r="B31" s="8">
        <f>TEXT(A31,"ddd")</f>
        <v/>
      </c>
      <c r="C31" s="9" t="inlineStr">
        <is>
          <t>Yearly check</t>
        </is>
      </c>
      <c r="D31" s="10" t="inlineStr">
        <is>
          <t>Check ESI half-yearly return date (11 Nov) and rates before filing.</t>
        </is>
      </c>
      <c r="E31" s="8" t="inlineStr">
        <is>
          <t>Apr-Sep 2027</t>
        </is>
      </c>
      <c r="F31" s="11">
        <f>IF(G31="Yes","Done",IF(A31&lt;TODAY(),"Overdue",IF(A31-TODAY()&lt;=5,"Due soon","Upcoming")))</f>
        <v/>
      </c>
      <c r="G31" s="12" t="inlineStr"/>
      <c r="H31" s="8">
        <f>IF(G31="Yes","",A31-TODAY())</f>
        <v/>
      </c>
    </row>
    <row r="32" ht="34" customHeight="1">
      <c r="A32" s="7" t="n">
        <v>46675</v>
      </c>
      <c r="B32" s="8">
        <f>TEXT(A32,"ddd")</f>
        <v/>
      </c>
      <c r="C32" s="9" t="inlineStr">
        <is>
          <t>ESI contribution payment</t>
        </is>
      </c>
      <c r="D32" s="10" t="inlineStr">
        <is>
          <t>Pay ESI contribution on the ESIC portal (employer 3.25% + employee 0.75%)</t>
        </is>
      </c>
      <c r="E32" s="8" t="inlineStr">
        <is>
          <t>September 2027</t>
        </is>
      </c>
      <c r="F32" s="11">
        <f>IF(G32="Yes","Done",IF(A32&lt;TODAY(),"Overdue",IF(A32-TODAY()&lt;=5,"Due soon","Upcoming")))</f>
        <v/>
      </c>
      <c r="G32" s="12" t="inlineStr"/>
      <c r="H32" s="8">
        <f>IF(G32="Yes","",A32-TODAY())</f>
        <v/>
      </c>
    </row>
    <row r="33" ht="34" customHeight="1">
      <c r="A33" s="7" t="n">
        <v>46675</v>
      </c>
      <c r="B33" s="8">
        <f>TEXT(A33,"ddd")</f>
        <v/>
      </c>
      <c r="C33" s="9" t="inlineStr">
        <is>
          <t>PF payment + ECR filing</t>
        </is>
      </c>
      <c r="D33" s="10" t="inlineStr">
        <is>
          <t>Pay EPF challan and file the ECR on the EPFO employer portal</t>
        </is>
      </c>
      <c r="E33" s="8" t="inlineStr">
        <is>
          <t>September 2027</t>
        </is>
      </c>
      <c r="F33" s="11">
        <f>IF(G33="Yes","Done",IF(A33&lt;TODAY(),"Overdue",IF(A33-TODAY()&lt;=5,"Due soon","Upcoming")))</f>
        <v/>
      </c>
      <c r="G33" s="12" t="inlineStr"/>
      <c r="H33" s="8">
        <f>IF(G33="Yes","",A33-TODAY())</f>
        <v/>
      </c>
    </row>
    <row r="34" ht="44" customHeight="1">
      <c r="A34" s="13" t="inlineStr">
        <is>
          <t>If the 15th falls on a Sunday or a holiday, pay one working day earlier to be safe. Check the portal for any extension. Dates are due dates, not the date money should reach the bank. Allow 1-2 days for payment to be credited. [VERIFY]</t>
        </is>
      </c>
    </row>
    <row r="36" ht="44" customHeight="1">
      <c r="A36" s="6" t="inlineStr">
        <is>
          <t>Event</t>
        </is>
      </c>
      <c r="B36" s="14" t="n"/>
      <c r="C36" s="6" t="inlineStr">
        <is>
          <t>What happens</t>
        </is>
      </c>
      <c r="D36" s="6" t="inlineStr">
        <is>
          <t>Deadline</t>
        </is>
      </c>
      <c r="E36" s="14" t="n"/>
      <c r="F36" s="6" t="inlineStr"/>
      <c r="G36" s="6" t="inlineStr"/>
      <c r="H36" s="6" t="inlineStr"/>
    </row>
    <row r="37" ht="48" customHeight="1">
      <c r="A37" s="9" t="inlineStr">
        <is>
          <t>New employee joins</t>
        </is>
      </c>
      <c r="C37" s="10" t="inlineStr">
        <is>
          <t>Add to PF (UAN, Form 11) and ESI (IP number) from day one of joining</t>
        </is>
      </c>
      <c r="D37" s="10" t="inlineStr">
        <is>
          <t>Register employee in ESI within 10 days of joining. [VERIFY]</t>
        </is>
      </c>
    </row>
    <row r="38" ht="48" customHeight="1">
      <c r="A38" s="9" t="inlineStr">
        <is>
          <t>Employee leaves</t>
        </is>
      </c>
      <c r="C38" s="10" t="inlineStr">
        <is>
          <t>Update date of exit on EPFO portal and ESIC so the UAN can be transferred</t>
        </is>
      </c>
      <c r="D38" s="10" t="inlineStr">
        <is>
          <t>Do it in the same month as exit</t>
        </is>
      </c>
    </row>
    <row r="39" ht="48" customHeight="1">
      <c r="A39" s="9" t="inlineStr">
        <is>
          <t>Headcount reaches 10</t>
        </is>
      </c>
      <c r="C39" s="10" t="inlineStr">
        <is>
          <t>Check whether ESI is mandatory in your state</t>
        </is>
      </c>
      <c r="D39" s="10" t="inlineStr">
        <is>
          <t>Register establishment within 15 days. [VERIFY]</t>
        </is>
      </c>
    </row>
    <row r="40" ht="48" customHeight="1">
      <c r="A40" s="9" t="inlineStr">
        <is>
          <t>Headcount reaches 20</t>
        </is>
      </c>
      <c r="C40" s="10" t="inlineStr">
        <is>
          <t>PF registration becomes mandatory</t>
        </is>
      </c>
      <c r="D40" s="10" t="inlineStr">
        <is>
          <t>Register within about 30 days. [VERIFY]</t>
        </is>
      </c>
    </row>
    <row r="41" ht="48" customHeight="1">
      <c r="A41" s="9" t="inlineStr">
        <is>
          <t>Notice received</t>
        </is>
      </c>
      <c r="C41" s="10" t="inlineStr">
        <is>
          <t>Do not ignore. Collect the challan and ECR proof, then reply before the date on the notice</t>
        </is>
      </c>
      <c r="D41" s="10" t="inlineStr">
        <is>
          <t>Reply date on the notice</t>
        </is>
      </c>
    </row>
    <row r="43" ht="28" customHeight="1">
      <c r="A43" s="2" t="inlineStr">
        <is>
          <t>Tired of calendar reminders for payroll?</t>
        </is>
      </c>
    </row>
    <row r="44" ht="20" customHeight="1">
      <c r="A44" s="15" t="inlineStr">
        <is>
          <t>Runtime HRMS keeps payroll, PF and ESI figures in one place, so month-end is not a scramble.</t>
        </is>
      </c>
    </row>
    <row r="45" ht="20" customHeight="1"/>
    <row r="46" ht="26" customHeight="1">
      <c r="A46" s="4" t="inlineStr">
        <is>
          <t>Book Your Demo</t>
        </is>
      </c>
      <c r="B46" s="5" t="n"/>
      <c r="C46" s="5" t="n"/>
      <c r="D46" s="5" t="n"/>
      <c r="E46" s="4" t="inlineStr">
        <is>
          <t>Start a Free Trial</t>
        </is>
      </c>
      <c r="F46" s="5" t="n"/>
      <c r="G46" s="5" t="n"/>
      <c r="H46" s="5" t="n"/>
    </row>
    <row r="47" ht="10" customHeight="1">
      <c r="A47" s="16" t="n"/>
      <c r="B47" s="16" t="n"/>
      <c r="C47" s="16" t="n"/>
      <c r="D47" s="16" t="n"/>
      <c r="E47" s="16" t="n"/>
      <c r="F47" s="16" t="n"/>
      <c r="G47" s="16" t="n"/>
      <c r="H47" s="16" t="n"/>
    </row>
  </sheetData>
  <mergeCells count="20">
    <mergeCell ref="G2:H2"/>
    <mergeCell ref="A36:B36"/>
    <mergeCell ref="D40:E40"/>
    <mergeCell ref="D36:E36"/>
    <mergeCell ref="A2:F2"/>
    <mergeCell ref="A41:B41"/>
    <mergeCell ref="A37:B37"/>
    <mergeCell ref="D41:E41"/>
    <mergeCell ref="A44:H45"/>
    <mergeCell ref="D37:E37"/>
    <mergeCell ref="A46:D46"/>
    <mergeCell ref="D39:E39"/>
    <mergeCell ref="A38:B38"/>
    <mergeCell ref="A34:H34"/>
    <mergeCell ref="A43:H43"/>
    <mergeCell ref="D38:E38"/>
    <mergeCell ref="E46:H46"/>
    <mergeCell ref="A40:B40"/>
    <mergeCell ref="A39:B39"/>
    <mergeCell ref="C1:H1"/>
  </mergeCells>
  <conditionalFormatting sqref="F5:F33">
    <cfRule type="cellIs" priority="1" operator="equal" dxfId="0">
      <formula>"Done"</formula>
    </cfRule>
    <cfRule type="cellIs" priority="2" operator="equal" dxfId="1">
      <formula>"Overdue"</formula>
    </cfRule>
    <cfRule type="cellIs" priority="3" operator="equal" dxfId="2">
      <formula>"Due soon"</formula>
    </cfRule>
  </conditionalFormatting>
  <dataValidations count="1">
    <dataValidation sqref="G5:G33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G2" r:id="rId1"/>
    <hyperlink xmlns:r="http://schemas.openxmlformats.org/officeDocument/2006/relationships" ref="A46" r:id="rId2"/>
    <hyperlink xmlns:r="http://schemas.openxmlformats.org/officeDocument/2006/relationships" ref="E46" r:id="rId3"/>
  </hyperlinks>
  <pageMargins left="0.75" right="0.75" top="1" bottom="1" header="0.5" footer="0.5"/>
  <pageSetup orientation="landscape" fitToHeight="0" fitToWidth="1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2026-10-16T16:52:49Z</dcterms:created>
  <dcterms:modified xmlns:dcterms="http://purl.org/dc/terms/" xmlns:xsi="http://www.w3.org/2001/XMLSchema-instance" xsi:type="dcterms:W3CDTF">2026-10-16T16:52:49Z</dcterms:modified>
</cp:coreProperties>
</file>